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activeTab="0"/>
  </bookViews>
  <sheets>
    <sheet name="Case Study" sheetId="1" r:id="rId1"/>
    <sheet name="Contacts details" sheetId="2" r:id="rId2"/>
    <sheet name="BaQ" sheetId="3" r:id="rId3"/>
  </sheets>
  <definedNames/>
  <calcPr fullCalcOnLoad="1"/>
</workbook>
</file>

<file path=xl/comments1.xml><?xml version="1.0" encoding="utf-8"?>
<comments xmlns="http://schemas.openxmlformats.org/spreadsheetml/2006/main">
  <authors>
    <author>G80011</author>
  </authors>
  <commentList>
    <comment ref="O8" authorId="0">
      <text>
        <r>
          <rPr>
            <b/>
            <sz val="8"/>
            <rFont val="Tahoma"/>
            <family val="0"/>
          </rPr>
          <t>Question asked to other teams</t>
        </r>
      </text>
    </comment>
    <comment ref="Z7" authorId="0">
      <text>
        <r>
          <rPr>
            <b/>
            <sz val="8"/>
            <rFont val="Tahoma"/>
            <family val="0"/>
          </rPr>
          <t>- 10QP = 1 point
- +0.25 for Exchange of questions
- …
- taste of the coffee, cookies, ...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40% for reasoning (démarche)
40% for precision (exact result)
20 % for user friendlyness
Bonus for the technical question during Presentation
</t>
        </r>
      </text>
    </comment>
    <comment ref="J7" authorId="0">
      <text>
        <r>
          <rPr>
            <b/>
            <sz val="8"/>
            <rFont val="Tahoma"/>
            <family val="0"/>
          </rPr>
          <t xml:space="preserve">50% for Marketing (creativity, name, logo, videos, ...)
25% for Mifid &amp; Risk (fairness, process, ...)
25% for Presentation (soutenance)
Bonus/Malus : Imagination,  respect timing, quality of questions during the presentation
If no time for Presentation : 
60% for Marketing (creativity, name, logo, videos, ...)
40% for Mifid &amp; Risk (fairness, process, ...)
</t>
        </r>
      </text>
    </comment>
  </commentList>
</comments>
</file>

<file path=xl/comments3.xml><?xml version="1.0" encoding="utf-8"?>
<comments xmlns="http://schemas.openxmlformats.org/spreadsheetml/2006/main">
  <authors>
    <author>G80011</author>
  </authors>
  <commentList>
    <comment ref="C4" authorId="0">
      <text>
        <r>
          <rPr>
            <b/>
            <sz val="8"/>
            <rFont val="Tahoma"/>
            <family val="0"/>
          </rPr>
          <t>You can put your name here to participate as a Offrer or Asker or both.
Put a cross in the right box(es)</t>
        </r>
      </text>
    </comment>
  </commentList>
</comments>
</file>

<file path=xl/sharedStrings.xml><?xml version="1.0" encoding="utf-8"?>
<sst xmlns="http://schemas.openxmlformats.org/spreadsheetml/2006/main" count="71" uniqueCount="66">
  <si>
    <t>#</t>
  </si>
  <si>
    <t>Student 1</t>
  </si>
  <si>
    <t>Student 2</t>
  </si>
  <si>
    <t>Student 3</t>
  </si>
  <si>
    <t>Student 4</t>
  </si>
  <si>
    <t>Equity - Performys de La Poste *</t>
  </si>
  <si>
    <t>Equity - Nutrio de CA *</t>
  </si>
  <si>
    <t>Equity - Barem de Chevreux **</t>
  </si>
  <si>
    <t>Equity - Benefic de La Poste *</t>
  </si>
  <si>
    <t>Equity - Forfailys de La Poste **</t>
  </si>
  <si>
    <t>Equity - Step-Up de Banque CPR **</t>
  </si>
  <si>
    <t>Equity - Dribble Assurance-Vie de  CA ***</t>
  </si>
  <si>
    <t>Equity - Energetic de CA ***</t>
  </si>
  <si>
    <t>Equity - Monte-Carlo Tremplin ***</t>
  </si>
  <si>
    <t>Equity - Carrefour ***</t>
  </si>
  <si>
    <t>Equity - Gestion d’un book ****</t>
  </si>
  <si>
    <t>Equity - Dribble PEA de CA ****</t>
  </si>
  <si>
    <t>Equity - Monte-Carlo Tremplin + ****</t>
  </si>
  <si>
    <t>Equity – Monte-Carlo Up&amp;Lock ****</t>
  </si>
  <si>
    <t>IRD - Opti-Dette de Calyon ****</t>
  </si>
  <si>
    <t>ForeX – Range Bet de Fortis **</t>
  </si>
  <si>
    <t>ForeX - Dual Deposit de Calyon ***</t>
  </si>
  <si>
    <t>ForeX - Absolute Performance de KBC ***</t>
  </si>
  <si>
    <t>ForeX – Must Deposit de Fortis ****</t>
  </si>
  <si>
    <t>Student Name</t>
  </si>
  <si>
    <t>Firstname</t>
  </si>
  <si>
    <t>Case #</t>
  </si>
  <si>
    <t>Case</t>
  </si>
  <si>
    <t>Your case from a leaflet or TermSheet</t>
  </si>
  <si>
    <t>Please complete</t>
  </si>
  <si>
    <t>Please resolve conflit</t>
  </si>
  <si>
    <t>Demandeur</t>
  </si>
  <si>
    <t>Name</t>
  </si>
  <si>
    <t>Remarques</t>
  </si>
  <si>
    <t>No name here</t>
  </si>
  <si>
    <t>Equity – Silo d’Argent de Ze Bank **** *</t>
  </si>
  <si>
    <t>Equity – Bonus Cliquet BNPP ****</t>
  </si>
  <si>
    <t>Equity – Monte-Carlo Multi Best Plus 49 **** *</t>
  </si>
  <si>
    <t>Contacts details</t>
  </si>
  <si>
    <t>Question Exchange Place - Bourse aux Questions</t>
  </si>
  <si>
    <t>Offrer</t>
  </si>
  <si>
    <t>© Johann BARCHECHATH</t>
  </si>
  <si>
    <t>Difficulty</t>
  </si>
  <si>
    <t>School</t>
  </si>
  <si>
    <t>Diploma</t>
  </si>
  <si>
    <t>Year</t>
  </si>
  <si>
    <t>GSM (optional)</t>
  </si>
  <si>
    <t>Mail - Mandatory</t>
  </si>
  <si>
    <t>Final</t>
  </si>
  <si>
    <t>Pricer</t>
  </si>
  <si>
    <t>Marketing</t>
  </si>
  <si>
    <t>Technical Q?</t>
  </si>
  <si>
    <t>User Friendly</t>
  </si>
  <si>
    <t>Precision</t>
  </si>
  <si>
    <t>Reasoning</t>
  </si>
  <si>
    <t>Timing</t>
  </si>
  <si>
    <t>Question</t>
  </si>
  <si>
    <t>Show up</t>
  </si>
  <si>
    <t>Imagination</t>
  </si>
  <si>
    <t>Mifid &amp; Risk</t>
  </si>
  <si>
    <t>Note</t>
  </si>
  <si>
    <t>Bonus</t>
  </si>
  <si>
    <t>Presentation</t>
  </si>
  <si>
    <t>Marketing Material</t>
  </si>
  <si>
    <t>NOTATION</t>
  </si>
  <si>
    <r>
      <t xml:space="preserve">Please only 1 file for the whole class. </t>
    </r>
    <r>
      <rPr>
        <u val="single"/>
        <sz val="14"/>
        <rFont val="Arial"/>
        <family val="2"/>
      </rPr>
      <t>FILL contact details sheet</t>
    </r>
    <r>
      <rPr>
        <sz val="14"/>
        <rFont val="Arial"/>
        <family val="0"/>
      </rPr>
      <t>. Sent it back when completed at jbarchechath@gmail.com.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</si>
</sst>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u val="single"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1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7" borderId="14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24"/>
  <sheetViews>
    <sheetView showGridLines="0" showZeros="0" tabSelected="1" zoomScalePageLayoutView="0" workbookViewId="0" topLeftCell="A2">
      <pane xSplit="4" topLeftCell="E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2.00390625" style="0" customWidth="1"/>
    <col min="2" max="2" width="4.57421875" style="1" customWidth="1"/>
    <col min="3" max="3" width="38.7109375" style="0" bestFit="1" customWidth="1"/>
    <col min="4" max="4" width="8.8515625" style="1" bestFit="1" customWidth="1"/>
    <col min="5" max="8" width="28.57421875" style="1" customWidth="1"/>
    <col min="9" max="9" width="6.140625" style="0" customWidth="1"/>
    <col min="10" max="10" width="10.00390625" style="0" bestFit="1" customWidth="1"/>
    <col min="11" max="11" width="11.57421875" style="0" bestFit="1" customWidth="1"/>
    <col min="12" max="12" width="11.8515625" style="0" bestFit="1" customWidth="1"/>
    <col min="13" max="13" width="2.140625" style="0" customWidth="1"/>
    <col min="14" max="15" width="9.00390625" style="0" bestFit="1" customWidth="1"/>
    <col min="16" max="16" width="7.28125" style="0" bestFit="1" customWidth="1"/>
    <col min="17" max="17" width="3.140625" style="0" customWidth="1"/>
    <col min="18" max="18" width="10.57421875" style="0" bestFit="1" customWidth="1"/>
    <col min="19" max="19" width="23.7109375" style="0" bestFit="1" customWidth="1"/>
    <col min="20" max="21" width="13.140625" style="0" bestFit="1" customWidth="1"/>
    <col min="22" max="22" width="2.28125" style="0" customWidth="1"/>
    <col min="23" max="25" width="9.140625" style="0" customWidth="1"/>
    <col min="26" max="26" width="6.28125" style="0" bestFit="1" customWidth="1"/>
    <col min="27" max="27" width="10.00390625" style="0" bestFit="1" customWidth="1"/>
    <col min="28" max="28" width="6.421875" style="0" bestFit="1" customWidth="1"/>
    <col min="29" max="29" width="5.57421875" style="0" bestFit="1" customWidth="1"/>
  </cols>
  <sheetData>
    <row r="1" ht="12.75"/>
    <row r="2" spans="2:7" ht="18">
      <c r="B2" s="2" t="s">
        <v>65</v>
      </c>
      <c r="G2" s="31"/>
    </row>
    <row r="3" ht="12.75"/>
    <row r="4" spans="2:3" ht="12.75">
      <c r="B4" s="22"/>
      <c r="C4" t="s">
        <v>29</v>
      </c>
    </row>
    <row r="5" spans="2:3" ht="13.5" thickBot="1">
      <c r="B5" s="21"/>
      <c r="C5" t="s">
        <v>30</v>
      </c>
    </row>
    <row r="6" spans="2:29" ht="13.5" thickBot="1">
      <c r="B6" s="30"/>
      <c r="C6" t="s">
        <v>34</v>
      </c>
      <c r="J6" s="60" t="s">
        <v>64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2"/>
    </row>
    <row r="7" spans="10:29" ht="13.5" thickBot="1">
      <c r="J7" s="50" t="s">
        <v>63</v>
      </c>
      <c r="K7" s="51"/>
      <c r="L7" s="52"/>
      <c r="N7" s="50" t="s">
        <v>62</v>
      </c>
      <c r="O7" s="51"/>
      <c r="P7" s="52"/>
      <c r="R7" s="50" t="s">
        <v>49</v>
      </c>
      <c r="S7" s="51"/>
      <c r="T7" s="52"/>
      <c r="U7" s="53" t="s">
        <v>62</v>
      </c>
      <c r="W7" s="50" t="s">
        <v>33</v>
      </c>
      <c r="X7" s="51"/>
      <c r="Y7" s="52"/>
      <c r="Z7" s="53" t="s">
        <v>61</v>
      </c>
      <c r="AA7" s="50" t="s">
        <v>60</v>
      </c>
      <c r="AB7" s="51"/>
      <c r="AC7" s="52"/>
    </row>
    <row r="8" spans="2:29" ht="12.75">
      <c r="B8" s="5" t="s">
        <v>0</v>
      </c>
      <c r="C8" s="26" t="s">
        <v>27</v>
      </c>
      <c r="D8" s="3" t="s">
        <v>42</v>
      </c>
      <c r="E8" s="3" t="s">
        <v>1</v>
      </c>
      <c r="F8" s="27" t="s">
        <v>2</v>
      </c>
      <c r="G8" s="3" t="s">
        <v>3</v>
      </c>
      <c r="H8" s="3" t="s">
        <v>4</v>
      </c>
      <c r="J8" s="47" t="s">
        <v>50</v>
      </c>
      <c r="K8" s="47" t="s">
        <v>59</v>
      </c>
      <c r="L8" s="47" t="s">
        <v>58</v>
      </c>
      <c r="M8" s="37"/>
      <c r="N8" s="47" t="s">
        <v>57</v>
      </c>
      <c r="O8" s="47" t="s">
        <v>56</v>
      </c>
      <c r="P8" s="47" t="s">
        <v>55</v>
      </c>
      <c r="R8" s="47" t="s">
        <v>54</v>
      </c>
      <c r="S8" s="47" t="s">
        <v>53</v>
      </c>
      <c r="T8" s="47" t="s">
        <v>52</v>
      </c>
      <c r="U8" s="47" t="s">
        <v>51</v>
      </c>
      <c r="W8" s="39"/>
      <c r="X8" s="10"/>
      <c r="Y8" s="38"/>
      <c r="Z8" s="34"/>
      <c r="AA8" s="47" t="s">
        <v>50</v>
      </c>
      <c r="AB8" s="47" t="s">
        <v>49</v>
      </c>
      <c r="AC8" s="47" t="s">
        <v>48</v>
      </c>
    </row>
    <row r="9" spans="2:29" ht="12.75">
      <c r="B9" s="6">
        <v>1</v>
      </c>
      <c r="C9" s="9" t="s">
        <v>5</v>
      </c>
      <c r="D9" s="6">
        <v>1</v>
      </c>
      <c r="E9" s="6"/>
      <c r="F9" s="29"/>
      <c r="G9" s="15"/>
      <c r="H9" s="16"/>
      <c r="J9" s="41"/>
      <c r="K9" s="42"/>
      <c r="L9" s="43"/>
      <c r="M9" s="42"/>
      <c r="N9" s="41"/>
      <c r="O9" s="42"/>
      <c r="P9" s="43"/>
      <c r="Q9" s="9"/>
      <c r="R9" s="40"/>
      <c r="S9" s="9"/>
      <c r="T9" s="9"/>
      <c r="U9" s="33"/>
      <c r="V9" s="9"/>
      <c r="W9" s="40"/>
      <c r="X9" s="9"/>
      <c r="Y9" s="9"/>
      <c r="Z9" s="33"/>
      <c r="AA9" s="54">
        <f>IF(N9&lt;&gt;0,J9*5+K9*2.5+N9*2.5,J9*6+K9*4)+L9+O9+P9</f>
        <v>0</v>
      </c>
      <c r="AB9" s="54">
        <f>R9*4+S9*4+T9*2+U9*2</f>
        <v>0</v>
      </c>
      <c r="AC9" s="55">
        <f>MIN(8,AA9*8/100)+MIN(12,AB9*12/100)</f>
        <v>0</v>
      </c>
    </row>
    <row r="10" spans="2:29" ht="12.75">
      <c r="B10" s="7">
        <v>2</v>
      </c>
      <c r="C10" s="10" t="s">
        <v>6</v>
      </c>
      <c r="D10" s="7">
        <v>1</v>
      </c>
      <c r="E10" s="7"/>
      <c r="F10" s="11"/>
      <c r="G10" s="17"/>
      <c r="H10" s="18"/>
      <c r="J10" s="44"/>
      <c r="K10" s="11"/>
      <c r="L10" s="12"/>
      <c r="M10" s="11"/>
      <c r="N10" s="44"/>
      <c r="O10" s="11"/>
      <c r="P10" s="12"/>
      <c r="Q10" s="10"/>
      <c r="R10" s="39"/>
      <c r="S10" s="10"/>
      <c r="T10" s="10"/>
      <c r="U10" s="34"/>
      <c r="V10" s="10"/>
      <c r="W10" s="39"/>
      <c r="X10" s="10"/>
      <c r="Y10" s="10"/>
      <c r="Z10" s="34"/>
      <c r="AA10" s="56">
        <f aca="true" t="shared" si="0" ref="AA10:AA32">IF(N10&lt;&gt;0,J10*5+K10*2.5+N10*2.5,J10*6+K10*4)+L10+O10+P10</f>
        <v>0</v>
      </c>
      <c r="AB10" s="56">
        <f aca="true" t="shared" si="1" ref="AB10:AB32">R10*4+S10*4+T10*2+U10*2</f>
        <v>0</v>
      </c>
      <c r="AC10" s="57">
        <f aca="true" t="shared" si="2" ref="AC10:AC32">MIN(8,AA10*8/100)+MIN(12,AB10*12/100)</f>
        <v>0</v>
      </c>
    </row>
    <row r="11" spans="2:29" ht="12.75">
      <c r="B11" s="7">
        <v>3</v>
      </c>
      <c r="C11" s="10" t="s">
        <v>7</v>
      </c>
      <c r="D11" s="7">
        <v>2</v>
      </c>
      <c r="E11" s="7"/>
      <c r="F11" s="11"/>
      <c r="G11" s="17"/>
      <c r="H11" s="18"/>
      <c r="J11" s="44"/>
      <c r="K11" s="11"/>
      <c r="L11" s="12"/>
      <c r="M11" s="11"/>
      <c r="N11" s="44"/>
      <c r="O11" s="11"/>
      <c r="P11" s="12"/>
      <c r="Q11" s="10"/>
      <c r="R11" s="39"/>
      <c r="S11" s="10"/>
      <c r="T11" s="10"/>
      <c r="U11" s="34"/>
      <c r="V11" s="10"/>
      <c r="W11" s="39"/>
      <c r="X11" s="10"/>
      <c r="Y11" s="10"/>
      <c r="Z11" s="34"/>
      <c r="AA11" s="56">
        <f t="shared" si="0"/>
        <v>0</v>
      </c>
      <c r="AB11" s="56">
        <f t="shared" si="1"/>
        <v>0</v>
      </c>
      <c r="AC11" s="57">
        <f t="shared" si="2"/>
        <v>0</v>
      </c>
    </row>
    <row r="12" spans="2:29" ht="12.75">
      <c r="B12" s="7">
        <v>4</v>
      </c>
      <c r="C12" s="10" t="s">
        <v>8</v>
      </c>
      <c r="D12" s="7">
        <v>1</v>
      </c>
      <c r="E12" s="7"/>
      <c r="F12" s="11"/>
      <c r="G12" s="17"/>
      <c r="H12" s="18"/>
      <c r="J12" s="44"/>
      <c r="K12" s="11"/>
      <c r="L12" s="12"/>
      <c r="M12" s="11"/>
      <c r="N12" s="44"/>
      <c r="O12" s="11"/>
      <c r="P12" s="12"/>
      <c r="Q12" s="10"/>
      <c r="R12" s="39"/>
      <c r="S12" s="10"/>
      <c r="T12" s="10"/>
      <c r="U12" s="34"/>
      <c r="V12" s="10"/>
      <c r="W12" s="39"/>
      <c r="X12" s="10"/>
      <c r="Y12" s="10"/>
      <c r="Z12" s="34"/>
      <c r="AA12" s="56">
        <f t="shared" si="0"/>
        <v>0</v>
      </c>
      <c r="AB12" s="56">
        <f t="shared" si="1"/>
        <v>0</v>
      </c>
      <c r="AC12" s="57">
        <f t="shared" si="2"/>
        <v>0</v>
      </c>
    </row>
    <row r="13" spans="2:29" ht="12.75">
      <c r="B13" s="7">
        <v>5</v>
      </c>
      <c r="C13" s="10" t="s">
        <v>9</v>
      </c>
      <c r="D13" s="7">
        <v>2</v>
      </c>
      <c r="E13" s="7"/>
      <c r="F13" s="11"/>
      <c r="G13" s="17"/>
      <c r="H13" s="18"/>
      <c r="J13" s="44"/>
      <c r="K13" s="11"/>
      <c r="L13" s="12"/>
      <c r="M13" s="11"/>
      <c r="N13" s="44"/>
      <c r="O13" s="11"/>
      <c r="P13" s="12"/>
      <c r="Q13" s="10"/>
      <c r="R13" s="39"/>
      <c r="S13" s="10"/>
      <c r="T13" s="10"/>
      <c r="U13" s="34"/>
      <c r="V13" s="10"/>
      <c r="W13" s="39"/>
      <c r="X13" s="10"/>
      <c r="Y13" s="10"/>
      <c r="Z13" s="34"/>
      <c r="AA13" s="56">
        <f t="shared" si="0"/>
        <v>0</v>
      </c>
      <c r="AB13" s="56">
        <f t="shared" si="1"/>
        <v>0</v>
      </c>
      <c r="AC13" s="57">
        <f t="shared" si="2"/>
        <v>0</v>
      </c>
    </row>
    <row r="14" spans="2:29" ht="12.75">
      <c r="B14" s="24">
        <v>6</v>
      </c>
      <c r="C14" s="23" t="s">
        <v>10</v>
      </c>
      <c r="D14" s="24">
        <v>2</v>
      </c>
      <c r="E14" s="24"/>
      <c r="F14" s="25"/>
      <c r="G14" s="17"/>
      <c r="H14" s="18"/>
      <c r="J14" s="44"/>
      <c r="K14" s="11"/>
      <c r="L14" s="12"/>
      <c r="M14" s="11"/>
      <c r="N14" s="44"/>
      <c r="O14" s="11"/>
      <c r="P14" s="12"/>
      <c r="Q14" s="10"/>
      <c r="R14" s="39"/>
      <c r="S14" s="10"/>
      <c r="T14" s="10"/>
      <c r="U14" s="34"/>
      <c r="V14" s="10"/>
      <c r="W14" s="39"/>
      <c r="X14" s="10"/>
      <c r="Y14" s="10"/>
      <c r="Z14" s="34"/>
      <c r="AA14" s="56">
        <f t="shared" si="0"/>
        <v>0</v>
      </c>
      <c r="AB14" s="56">
        <f t="shared" si="1"/>
        <v>0</v>
      </c>
      <c r="AC14" s="57">
        <f t="shared" si="2"/>
        <v>0</v>
      </c>
    </row>
    <row r="15" spans="2:29" ht="12.75">
      <c r="B15" s="7">
        <v>7</v>
      </c>
      <c r="C15" s="10" t="s">
        <v>11</v>
      </c>
      <c r="D15" s="7">
        <v>3</v>
      </c>
      <c r="E15" s="24"/>
      <c r="F15" s="25"/>
      <c r="G15" s="17"/>
      <c r="H15" s="18"/>
      <c r="J15" s="44"/>
      <c r="K15" s="11"/>
      <c r="L15" s="12"/>
      <c r="M15" s="11"/>
      <c r="N15" s="44"/>
      <c r="O15" s="11"/>
      <c r="P15" s="12"/>
      <c r="Q15" s="10"/>
      <c r="R15" s="39"/>
      <c r="S15" s="10"/>
      <c r="T15" s="10"/>
      <c r="U15" s="34"/>
      <c r="V15" s="10"/>
      <c r="W15" s="39"/>
      <c r="X15" s="10"/>
      <c r="Y15" s="10"/>
      <c r="Z15" s="34"/>
      <c r="AA15" s="56">
        <f t="shared" si="0"/>
        <v>0</v>
      </c>
      <c r="AB15" s="56">
        <f t="shared" si="1"/>
        <v>0</v>
      </c>
      <c r="AC15" s="57">
        <f t="shared" si="2"/>
        <v>0</v>
      </c>
    </row>
    <row r="16" spans="2:29" ht="12.75">
      <c r="B16" s="7">
        <v>8</v>
      </c>
      <c r="C16" s="23" t="s">
        <v>12</v>
      </c>
      <c r="D16" s="24">
        <v>3</v>
      </c>
      <c r="E16" s="24"/>
      <c r="F16" s="25"/>
      <c r="G16" s="17"/>
      <c r="H16" s="18"/>
      <c r="J16" s="44"/>
      <c r="K16" s="11"/>
      <c r="L16" s="12"/>
      <c r="M16" s="11"/>
      <c r="N16" s="44"/>
      <c r="O16" s="11"/>
      <c r="P16" s="12"/>
      <c r="Q16" s="10"/>
      <c r="R16" s="39"/>
      <c r="S16" s="10"/>
      <c r="T16" s="10"/>
      <c r="U16" s="34"/>
      <c r="V16" s="10"/>
      <c r="W16" s="39"/>
      <c r="X16" s="10"/>
      <c r="Y16" s="10"/>
      <c r="Z16" s="34"/>
      <c r="AA16" s="56">
        <f t="shared" si="0"/>
        <v>0</v>
      </c>
      <c r="AB16" s="56">
        <f t="shared" si="1"/>
        <v>0</v>
      </c>
      <c r="AC16" s="57">
        <f t="shared" si="2"/>
        <v>0</v>
      </c>
    </row>
    <row r="17" spans="2:29" ht="12.75">
      <c r="B17" s="24">
        <v>9</v>
      </c>
      <c r="C17" s="23" t="s">
        <v>13</v>
      </c>
      <c r="D17" s="24">
        <v>3</v>
      </c>
      <c r="E17" s="24"/>
      <c r="F17" s="25"/>
      <c r="G17" s="7"/>
      <c r="H17" s="18"/>
      <c r="J17" s="44"/>
      <c r="K17" s="11"/>
      <c r="L17" s="12"/>
      <c r="M17" s="11"/>
      <c r="N17" s="44"/>
      <c r="O17" s="11"/>
      <c r="P17" s="12"/>
      <c r="Q17" s="10"/>
      <c r="R17" s="39"/>
      <c r="S17" s="10"/>
      <c r="T17" s="10"/>
      <c r="U17" s="34"/>
      <c r="V17" s="10"/>
      <c r="W17" s="39"/>
      <c r="X17" s="10"/>
      <c r="Y17" s="10"/>
      <c r="Z17" s="34"/>
      <c r="AA17" s="56">
        <f t="shared" si="0"/>
        <v>0</v>
      </c>
      <c r="AB17" s="56">
        <f t="shared" si="1"/>
        <v>0</v>
      </c>
      <c r="AC17" s="57">
        <f t="shared" si="2"/>
        <v>0</v>
      </c>
    </row>
    <row r="18" spans="2:29" ht="12.75">
      <c r="B18" s="7">
        <v>10</v>
      </c>
      <c r="C18" s="10" t="s">
        <v>14</v>
      </c>
      <c r="D18" s="7">
        <v>3</v>
      </c>
      <c r="E18" s="7"/>
      <c r="F18" s="11"/>
      <c r="G18" s="17"/>
      <c r="H18" s="18"/>
      <c r="J18" s="44"/>
      <c r="K18" s="11"/>
      <c r="L18" s="12"/>
      <c r="M18" s="11"/>
      <c r="N18" s="44"/>
      <c r="O18" s="11"/>
      <c r="P18" s="12"/>
      <c r="Q18" s="10"/>
      <c r="R18" s="39"/>
      <c r="S18" s="10"/>
      <c r="T18" s="10"/>
      <c r="U18" s="34"/>
      <c r="V18" s="10"/>
      <c r="W18" s="39"/>
      <c r="X18" s="10"/>
      <c r="Y18" s="10"/>
      <c r="Z18" s="34"/>
      <c r="AA18" s="56">
        <f t="shared" si="0"/>
        <v>0</v>
      </c>
      <c r="AB18" s="56">
        <f t="shared" si="1"/>
        <v>0</v>
      </c>
      <c r="AC18" s="57">
        <f t="shared" si="2"/>
        <v>0</v>
      </c>
    </row>
    <row r="19" spans="2:29" ht="12.75">
      <c r="B19" s="7">
        <v>11</v>
      </c>
      <c r="C19" s="10" t="s">
        <v>15</v>
      </c>
      <c r="D19" s="7">
        <v>4</v>
      </c>
      <c r="E19" s="7"/>
      <c r="F19" s="11"/>
      <c r="G19" s="7"/>
      <c r="H19" s="12"/>
      <c r="J19" s="44"/>
      <c r="K19" s="11"/>
      <c r="L19" s="12"/>
      <c r="M19" s="11"/>
      <c r="N19" s="44"/>
      <c r="O19" s="11"/>
      <c r="P19" s="12"/>
      <c r="Q19" s="10"/>
      <c r="R19" s="39"/>
      <c r="S19" s="10"/>
      <c r="T19" s="10"/>
      <c r="U19" s="34"/>
      <c r="V19" s="10"/>
      <c r="W19" s="39"/>
      <c r="X19" s="10"/>
      <c r="Y19" s="10"/>
      <c r="Z19" s="34"/>
      <c r="AA19" s="56">
        <f t="shared" si="0"/>
        <v>0</v>
      </c>
      <c r="AB19" s="56">
        <f t="shared" si="1"/>
        <v>0</v>
      </c>
      <c r="AC19" s="57">
        <f t="shared" si="2"/>
        <v>0</v>
      </c>
    </row>
    <row r="20" spans="2:29" ht="12.75">
      <c r="B20" s="7">
        <v>12</v>
      </c>
      <c r="C20" s="10" t="s">
        <v>16</v>
      </c>
      <c r="D20" s="7">
        <v>4</v>
      </c>
      <c r="E20" s="7"/>
      <c r="F20" s="11"/>
      <c r="G20" s="17"/>
      <c r="H20" s="18"/>
      <c r="J20" s="44"/>
      <c r="K20" s="11"/>
      <c r="L20" s="12"/>
      <c r="M20" s="11"/>
      <c r="N20" s="44"/>
      <c r="O20" s="11"/>
      <c r="P20" s="12"/>
      <c r="Q20" s="10"/>
      <c r="R20" s="39"/>
      <c r="S20" s="10"/>
      <c r="T20" s="10"/>
      <c r="U20" s="34"/>
      <c r="V20" s="10"/>
      <c r="W20" s="39"/>
      <c r="X20" s="10"/>
      <c r="Y20" s="10"/>
      <c r="Z20" s="34"/>
      <c r="AA20" s="56">
        <f t="shared" si="0"/>
        <v>0</v>
      </c>
      <c r="AB20" s="56">
        <f t="shared" si="1"/>
        <v>0</v>
      </c>
      <c r="AC20" s="57">
        <f t="shared" si="2"/>
        <v>0</v>
      </c>
    </row>
    <row r="21" spans="2:29" ht="12.75">
      <c r="B21" s="7">
        <v>13</v>
      </c>
      <c r="C21" s="10" t="s">
        <v>17</v>
      </c>
      <c r="D21" s="7">
        <v>4</v>
      </c>
      <c r="E21" s="7"/>
      <c r="F21" s="11"/>
      <c r="G21" s="7"/>
      <c r="H21" s="18"/>
      <c r="J21" s="44"/>
      <c r="K21" s="11"/>
      <c r="L21" s="12"/>
      <c r="M21" s="11"/>
      <c r="N21" s="44"/>
      <c r="O21" s="11"/>
      <c r="P21" s="12"/>
      <c r="Q21" s="10"/>
      <c r="R21" s="39"/>
      <c r="S21" s="10"/>
      <c r="T21" s="10"/>
      <c r="U21" s="34"/>
      <c r="V21" s="10"/>
      <c r="W21" s="39"/>
      <c r="X21" s="10"/>
      <c r="Y21" s="10"/>
      <c r="Z21" s="34"/>
      <c r="AA21" s="56">
        <f t="shared" si="0"/>
        <v>0</v>
      </c>
      <c r="AB21" s="56">
        <f t="shared" si="1"/>
        <v>0</v>
      </c>
      <c r="AC21" s="57">
        <f t="shared" si="2"/>
        <v>0</v>
      </c>
    </row>
    <row r="22" spans="2:29" ht="12.75">
      <c r="B22" s="24">
        <v>14</v>
      </c>
      <c r="C22" s="23" t="s">
        <v>18</v>
      </c>
      <c r="D22" s="24">
        <v>4</v>
      </c>
      <c r="E22" s="24"/>
      <c r="F22" s="25"/>
      <c r="G22" s="7"/>
      <c r="H22" s="18"/>
      <c r="J22" s="44"/>
      <c r="K22" s="11"/>
      <c r="L22" s="12"/>
      <c r="M22" s="11"/>
      <c r="N22" s="44"/>
      <c r="O22" s="11"/>
      <c r="P22" s="12"/>
      <c r="Q22" s="10"/>
      <c r="R22" s="39"/>
      <c r="S22" s="10"/>
      <c r="T22" s="10"/>
      <c r="U22" s="34"/>
      <c r="V22" s="10"/>
      <c r="W22" s="39"/>
      <c r="X22" s="10"/>
      <c r="Y22" s="10"/>
      <c r="Z22" s="34"/>
      <c r="AA22" s="56">
        <f t="shared" si="0"/>
        <v>0</v>
      </c>
      <c r="AB22" s="56">
        <f t="shared" si="1"/>
        <v>0</v>
      </c>
      <c r="AC22" s="57">
        <f t="shared" si="2"/>
        <v>0</v>
      </c>
    </row>
    <row r="23" spans="2:29" ht="12.75">
      <c r="B23" s="24">
        <v>15</v>
      </c>
      <c r="C23" s="23" t="s">
        <v>36</v>
      </c>
      <c r="D23" s="24">
        <v>4</v>
      </c>
      <c r="E23" s="24"/>
      <c r="F23" s="25"/>
      <c r="G23" s="7"/>
      <c r="H23" s="18"/>
      <c r="J23" s="44"/>
      <c r="K23" s="11"/>
      <c r="L23" s="12"/>
      <c r="M23" s="11"/>
      <c r="N23" s="44"/>
      <c r="O23" s="11"/>
      <c r="P23" s="12"/>
      <c r="Q23" s="10"/>
      <c r="R23" s="39"/>
      <c r="S23" s="10"/>
      <c r="T23" s="10"/>
      <c r="U23" s="34"/>
      <c r="V23" s="10"/>
      <c r="W23" s="39"/>
      <c r="X23" s="10"/>
      <c r="Y23" s="10"/>
      <c r="Z23" s="34"/>
      <c r="AA23" s="56">
        <f t="shared" si="0"/>
        <v>0</v>
      </c>
      <c r="AB23" s="56">
        <f t="shared" si="1"/>
        <v>0</v>
      </c>
      <c r="AC23" s="57">
        <f t="shared" si="2"/>
        <v>0</v>
      </c>
    </row>
    <row r="24" spans="2:29" ht="12.75">
      <c r="B24" s="24">
        <v>16</v>
      </c>
      <c r="C24" s="23" t="s">
        <v>37</v>
      </c>
      <c r="D24" s="24">
        <v>5</v>
      </c>
      <c r="E24" s="24"/>
      <c r="F24" s="25"/>
      <c r="G24" s="7"/>
      <c r="H24" s="7"/>
      <c r="J24" s="44"/>
      <c r="K24" s="11"/>
      <c r="L24" s="12"/>
      <c r="M24" s="11"/>
      <c r="N24" s="44"/>
      <c r="O24" s="11"/>
      <c r="P24" s="12"/>
      <c r="Q24" s="10"/>
      <c r="R24" s="39"/>
      <c r="S24" s="10"/>
      <c r="T24" s="10"/>
      <c r="U24" s="34"/>
      <c r="V24" s="10"/>
      <c r="W24" s="39"/>
      <c r="X24" s="10"/>
      <c r="Y24" s="10"/>
      <c r="Z24" s="34"/>
      <c r="AA24" s="56">
        <f t="shared" si="0"/>
        <v>0</v>
      </c>
      <c r="AB24" s="56">
        <f t="shared" si="1"/>
        <v>0</v>
      </c>
      <c r="AC24" s="57">
        <f t="shared" si="2"/>
        <v>0</v>
      </c>
    </row>
    <row r="25" spans="2:29" ht="12.75">
      <c r="B25" s="24">
        <v>17</v>
      </c>
      <c r="C25" s="10" t="s">
        <v>35</v>
      </c>
      <c r="D25" s="7">
        <v>5</v>
      </c>
      <c r="E25" s="7"/>
      <c r="F25" s="11"/>
      <c r="G25" s="7"/>
      <c r="H25" s="18"/>
      <c r="J25" s="44"/>
      <c r="K25" s="11"/>
      <c r="L25" s="12"/>
      <c r="M25" s="11"/>
      <c r="N25" s="44"/>
      <c r="O25" s="11"/>
      <c r="P25" s="12"/>
      <c r="Q25" s="10"/>
      <c r="R25" s="39"/>
      <c r="S25" s="10"/>
      <c r="T25" s="10"/>
      <c r="U25" s="34"/>
      <c r="V25" s="10"/>
      <c r="W25" s="39"/>
      <c r="X25" s="10"/>
      <c r="Y25" s="10"/>
      <c r="Z25" s="34"/>
      <c r="AA25" s="56">
        <f t="shared" si="0"/>
        <v>0</v>
      </c>
      <c r="AB25" s="56">
        <f t="shared" si="1"/>
        <v>0</v>
      </c>
      <c r="AC25" s="57">
        <f t="shared" si="2"/>
        <v>0</v>
      </c>
    </row>
    <row r="26" spans="2:29" ht="12.75">
      <c r="B26" s="24">
        <v>18</v>
      </c>
      <c r="C26" s="10" t="s">
        <v>19</v>
      </c>
      <c r="D26" s="7">
        <v>4</v>
      </c>
      <c r="E26" s="7"/>
      <c r="F26" s="11"/>
      <c r="G26" s="7"/>
      <c r="H26" s="18"/>
      <c r="J26" s="44"/>
      <c r="K26" s="11"/>
      <c r="L26" s="12"/>
      <c r="M26" s="11"/>
      <c r="N26" s="44"/>
      <c r="O26" s="11"/>
      <c r="P26" s="12"/>
      <c r="Q26" s="10"/>
      <c r="R26" s="39"/>
      <c r="S26" s="10"/>
      <c r="T26" s="10"/>
      <c r="U26" s="34"/>
      <c r="V26" s="10"/>
      <c r="W26" s="39"/>
      <c r="X26" s="10"/>
      <c r="Y26" s="10"/>
      <c r="Z26" s="34"/>
      <c r="AA26" s="56">
        <f t="shared" si="0"/>
        <v>0</v>
      </c>
      <c r="AB26" s="56">
        <f t="shared" si="1"/>
        <v>0</v>
      </c>
      <c r="AC26" s="57">
        <f t="shared" si="2"/>
        <v>0</v>
      </c>
    </row>
    <row r="27" spans="2:29" ht="12.75">
      <c r="B27" s="24">
        <v>19</v>
      </c>
      <c r="C27" s="10" t="s">
        <v>20</v>
      </c>
      <c r="D27" s="7">
        <v>2</v>
      </c>
      <c r="E27" s="7"/>
      <c r="F27" s="11"/>
      <c r="G27" s="17"/>
      <c r="H27" s="18"/>
      <c r="J27" s="44"/>
      <c r="K27" s="11"/>
      <c r="L27" s="12"/>
      <c r="M27" s="11"/>
      <c r="N27" s="44"/>
      <c r="O27" s="11"/>
      <c r="P27" s="12"/>
      <c r="Q27" s="10"/>
      <c r="R27" s="39"/>
      <c r="S27" s="10"/>
      <c r="T27" s="10"/>
      <c r="U27" s="34"/>
      <c r="V27" s="10"/>
      <c r="W27" s="39"/>
      <c r="X27" s="10"/>
      <c r="Y27" s="10"/>
      <c r="Z27" s="34"/>
      <c r="AA27" s="56">
        <f t="shared" si="0"/>
        <v>0</v>
      </c>
      <c r="AB27" s="56">
        <f t="shared" si="1"/>
        <v>0</v>
      </c>
      <c r="AC27" s="57">
        <f t="shared" si="2"/>
        <v>0</v>
      </c>
    </row>
    <row r="28" spans="2:29" ht="12.75">
      <c r="B28" s="24">
        <v>20</v>
      </c>
      <c r="C28" s="10" t="s">
        <v>21</v>
      </c>
      <c r="D28" s="7">
        <v>3</v>
      </c>
      <c r="E28" s="7"/>
      <c r="F28" s="11"/>
      <c r="G28" s="17"/>
      <c r="H28" s="18"/>
      <c r="J28" s="44"/>
      <c r="K28" s="11"/>
      <c r="L28" s="12"/>
      <c r="M28" s="11"/>
      <c r="N28" s="44"/>
      <c r="O28" s="11"/>
      <c r="P28" s="12"/>
      <c r="Q28" s="10"/>
      <c r="R28" s="39"/>
      <c r="S28" s="10"/>
      <c r="T28" s="10"/>
      <c r="U28" s="34"/>
      <c r="V28" s="10"/>
      <c r="W28" s="39"/>
      <c r="X28" s="10"/>
      <c r="Y28" s="10"/>
      <c r="Z28" s="34"/>
      <c r="AA28" s="56">
        <f t="shared" si="0"/>
        <v>0</v>
      </c>
      <c r="AB28" s="56">
        <f t="shared" si="1"/>
        <v>0</v>
      </c>
      <c r="AC28" s="57">
        <f t="shared" si="2"/>
        <v>0</v>
      </c>
    </row>
    <row r="29" spans="2:29" ht="12.75">
      <c r="B29" s="24">
        <v>21</v>
      </c>
      <c r="C29" s="10" t="s">
        <v>22</v>
      </c>
      <c r="D29" s="7">
        <v>3</v>
      </c>
      <c r="E29" s="7"/>
      <c r="F29" s="11"/>
      <c r="G29" s="17"/>
      <c r="H29" s="18"/>
      <c r="J29" s="44"/>
      <c r="K29" s="11"/>
      <c r="L29" s="12"/>
      <c r="M29" s="11"/>
      <c r="N29" s="44"/>
      <c r="O29" s="11"/>
      <c r="P29" s="12"/>
      <c r="Q29" s="10"/>
      <c r="R29" s="39"/>
      <c r="S29" s="10"/>
      <c r="T29" s="10"/>
      <c r="U29" s="34"/>
      <c r="V29" s="10"/>
      <c r="W29" s="39"/>
      <c r="X29" s="10"/>
      <c r="Y29" s="10"/>
      <c r="Z29" s="34"/>
      <c r="AA29" s="56">
        <f t="shared" si="0"/>
        <v>0</v>
      </c>
      <c r="AB29" s="56">
        <f t="shared" si="1"/>
        <v>0</v>
      </c>
      <c r="AC29" s="57">
        <f t="shared" si="2"/>
        <v>0</v>
      </c>
    </row>
    <row r="30" spans="2:29" ht="12.75">
      <c r="B30" s="24">
        <v>22</v>
      </c>
      <c r="C30" s="10" t="s">
        <v>23</v>
      </c>
      <c r="D30" s="7">
        <v>4</v>
      </c>
      <c r="E30" s="7"/>
      <c r="F30" s="11"/>
      <c r="G30" s="17"/>
      <c r="H30" s="18"/>
      <c r="J30" s="44"/>
      <c r="K30" s="11"/>
      <c r="L30" s="12"/>
      <c r="M30" s="11"/>
      <c r="N30" s="44"/>
      <c r="O30" s="11"/>
      <c r="P30" s="12"/>
      <c r="Q30" s="10"/>
      <c r="R30" s="39"/>
      <c r="S30" s="10"/>
      <c r="T30" s="10"/>
      <c r="U30" s="34"/>
      <c r="V30" s="10"/>
      <c r="W30" s="39"/>
      <c r="X30" s="10"/>
      <c r="Y30" s="10"/>
      <c r="Z30" s="34"/>
      <c r="AA30" s="56">
        <f t="shared" si="0"/>
        <v>0</v>
      </c>
      <c r="AB30" s="56">
        <f t="shared" si="1"/>
        <v>0</v>
      </c>
      <c r="AC30" s="57">
        <f t="shared" si="2"/>
        <v>0</v>
      </c>
    </row>
    <row r="31" spans="2:29" ht="12.75">
      <c r="B31" s="24">
        <v>23</v>
      </c>
      <c r="C31" s="19" t="s">
        <v>28</v>
      </c>
      <c r="D31" s="35"/>
      <c r="E31" s="24"/>
      <c r="F31" s="25"/>
      <c r="G31" s="24"/>
      <c r="H31" s="28"/>
      <c r="J31" s="44"/>
      <c r="K31" s="11"/>
      <c r="L31" s="12"/>
      <c r="M31" s="11"/>
      <c r="N31" s="44"/>
      <c r="O31" s="11"/>
      <c r="P31" s="12"/>
      <c r="Q31" s="10"/>
      <c r="R31" s="39"/>
      <c r="S31" s="10"/>
      <c r="T31" s="10"/>
      <c r="U31" s="34"/>
      <c r="V31" s="10"/>
      <c r="W31" s="39"/>
      <c r="X31" s="10"/>
      <c r="Y31" s="10"/>
      <c r="Z31" s="34"/>
      <c r="AA31" s="56">
        <f t="shared" si="0"/>
        <v>0</v>
      </c>
      <c r="AB31" s="56">
        <f t="shared" si="1"/>
        <v>0</v>
      </c>
      <c r="AC31" s="57">
        <f t="shared" si="2"/>
        <v>0</v>
      </c>
    </row>
    <row r="32" spans="2:29" ht="12.75">
      <c r="B32" s="8">
        <v>24</v>
      </c>
      <c r="C32" s="20" t="s">
        <v>28</v>
      </c>
      <c r="D32" s="36"/>
      <c r="E32" s="8"/>
      <c r="F32" s="13"/>
      <c r="G32" s="8"/>
      <c r="H32" s="14"/>
      <c r="J32" s="45"/>
      <c r="K32" s="13"/>
      <c r="L32" s="14"/>
      <c r="M32" s="13"/>
      <c r="N32" s="45"/>
      <c r="O32" s="13"/>
      <c r="P32" s="14"/>
      <c r="Q32" s="46"/>
      <c r="R32" s="48"/>
      <c r="S32" s="46"/>
      <c r="T32" s="46"/>
      <c r="U32" s="49"/>
      <c r="V32" s="46"/>
      <c r="W32" s="48"/>
      <c r="X32" s="46"/>
      <c r="Y32" s="46"/>
      <c r="Z32" s="49"/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124" ht="12.75">
      <c r="S124" s="32" t="s">
        <v>41</v>
      </c>
    </row>
  </sheetData>
  <sheetProtection/>
  <mergeCells count="6">
    <mergeCell ref="AA7:AC7"/>
    <mergeCell ref="J6:AC6"/>
    <mergeCell ref="J7:L7"/>
    <mergeCell ref="N7:P7"/>
    <mergeCell ref="R7:T7"/>
    <mergeCell ref="W7:Y7"/>
  </mergeCells>
  <conditionalFormatting sqref="J9:L32 N9:P32 R9:U32">
    <cfRule type="cellIs" priority="1" dxfId="0" operator="greaterThan" stopIfTrue="1">
      <formula>10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1"/>
  <sheetViews>
    <sheetView showGridLines="0" showZeros="0" zoomScalePageLayoutView="0" workbookViewId="0" topLeftCell="A1">
      <selection activeCell="D11" sqref="D11"/>
    </sheetView>
  </sheetViews>
  <sheetFormatPr defaultColWidth="9.140625" defaultRowHeight="12.75"/>
  <cols>
    <col min="1" max="1" width="9.140625" style="0" customWidth="1"/>
    <col min="2" max="2" width="9.00390625" style="1" customWidth="1"/>
    <col min="3" max="6" width="19.00390625" style="1" customWidth="1"/>
  </cols>
  <sheetData>
    <row r="2" ht="18">
      <c r="B2" s="2" t="s">
        <v>38</v>
      </c>
    </row>
    <row r="4" spans="2:9" ht="12.75">
      <c r="B4" s="3" t="s">
        <v>26</v>
      </c>
      <c r="C4" s="3" t="s">
        <v>25</v>
      </c>
      <c r="D4" s="3" t="s">
        <v>24</v>
      </c>
      <c r="E4" s="3" t="s">
        <v>46</v>
      </c>
      <c r="F4" s="3" t="s">
        <v>47</v>
      </c>
      <c r="G4" s="3" t="s">
        <v>43</v>
      </c>
      <c r="H4" s="3" t="s">
        <v>44</v>
      </c>
      <c r="I4" s="3" t="s">
        <v>45</v>
      </c>
    </row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2.75">
      <c r="B9" s="4"/>
      <c r="C9" s="4"/>
      <c r="D9" s="4"/>
      <c r="E9" s="4"/>
      <c r="F9" s="4"/>
      <c r="G9" s="4"/>
      <c r="H9" s="4"/>
      <c r="I9" s="4"/>
    </row>
    <row r="10" spans="2:9" ht="12.75">
      <c r="B10" s="4"/>
      <c r="C10" s="4"/>
      <c r="D10" s="4"/>
      <c r="E10" s="4"/>
      <c r="F10" s="4"/>
      <c r="G10" s="4"/>
      <c r="H10" s="4"/>
      <c r="I10" s="4"/>
    </row>
    <row r="11" spans="2:9" ht="12.75">
      <c r="B11" s="4"/>
      <c r="C11" s="4"/>
      <c r="D11" s="4"/>
      <c r="E11" s="4"/>
      <c r="F11" s="4"/>
      <c r="G11" s="4"/>
      <c r="H11" s="4"/>
      <c r="I11" s="4"/>
    </row>
    <row r="12" spans="2:9" ht="12.75">
      <c r="B12" s="4"/>
      <c r="C12" s="4"/>
      <c r="D12" s="4"/>
      <c r="E12" s="4"/>
      <c r="F12" s="4"/>
      <c r="G12" s="4"/>
      <c r="H12" s="4"/>
      <c r="I12" s="4"/>
    </row>
    <row r="13" spans="2:9" ht="12.75">
      <c r="B13" s="4"/>
      <c r="C13" s="4"/>
      <c r="D13" s="4"/>
      <c r="E13" s="4"/>
      <c r="F13" s="4"/>
      <c r="G13" s="4"/>
      <c r="H13" s="4"/>
      <c r="I13" s="4"/>
    </row>
    <row r="14" spans="2:9" ht="12.75">
      <c r="B14" s="4"/>
      <c r="C14" s="4"/>
      <c r="D14" s="4"/>
      <c r="E14" s="4"/>
      <c r="F14" s="4"/>
      <c r="G14" s="4"/>
      <c r="H14" s="4"/>
      <c r="I14" s="4"/>
    </row>
    <row r="15" spans="2:9" ht="12.75">
      <c r="B15" s="4"/>
      <c r="C15" s="4"/>
      <c r="D15" s="4"/>
      <c r="E15" s="4"/>
      <c r="F15" s="4"/>
      <c r="G15" s="4"/>
      <c r="H15" s="4"/>
      <c r="I15" s="4"/>
    </row>
    <row r="16" spans="2:9" ht="12.75">
      <c r="B16" s="4"/>
      <c r="C16" s="4"/>
      <c r="D16" s="4"/>
      <c r="E16" s="4"/>
      <c r="F16" s="4"/>
      <c r="G16" s="4"/>
      <c r="H16" s="4"/>
      <c r="I16" s="4"/>
    </row>
    <row r="17" spans="2:9" ht="12.75">
      <c r="B17" s="4"/>
      <c r="C17" s="4"/>
      <c r="D17" s="4"/>
      <c r="E17" s="4"/>
      <c r="F17" s="4"/>
      <c r="G17" s="4"/>
      <c r="H17" s="4"/>
      <c r="I17" s="4"/>
    </row>
    <row r="18" spans="2:9" ht="12.75">
      <c r="B18" s="4"/>
      <c r="C18" s="4"/>
      <c r="D18" s="4"/>
      <c r="E18" s="4"/>
      <c r="F18" s="4"/>
      <c r="G18" s="4"/>
      <c r="H18" s="4"/>
      <c r="I18" s="4"/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6" ht="12.75">
      <c r="B51"/>
      <c r="C51"/>
      <c r="D51"/>
      <c r="E51"/>
      <c r="F51"/>
    </row>
    <row r="52" spans="2:6" ht="12.75">
      <c r="B52"/>
      <c r="C52"/>
      <c r="D52"/>
      <c r="E52"/>
      <c r="F52"/>
    </row>
    <row r="53" spans="2:6" ht="12.75">
      <c r="B53"/>
      <c r="C53"/>
      <c r="D53"/>
      <c r="E53"/>
      <c r="F53"/>
    </row>
    <row r="54" spans="2:6" ht="12.75">
      <c r="B54"/>
      <c r="C54"/>
      <c r="D54"/>
      <c r="E54"/>
      <c r="F54"/>
    </row>
    <row r="55" spans="2:6" ht="12.75">
      <c r="B55"/>
      <c r="C55"/>
      <c r="D55"/>
      <c r="E55"/>
      <c r="F55"/>
    </row>
    <row r="56" spans="2:6" ht="12.75">
      <c r="B56"/>
      <c r="C56"/>
      <c r="D56"/>
      <c r="E56"/>
      <c r="F56"/>
    </row>
    <row r="57" spans="2:6" ht="12.75">
      <c r="B57"/>
      <c r="C57"/>
      <c r="D57"/>
      <c r="E57"/>
      <c r="F57"/>
    </row>
    <row r="58" spans="2:6" ht="12.75">
      <c r="B58"/>
      <c r="C58"/>
      <c r="D58"/>
      <c r="E58"/>
      <c r="F58"/>
    </row>
    <row r="59" spans="2:6" ht="12.75">
      <c r="B59"/>
      <c r="C59"/>
      <c r="D59"/>
      <c r="E59"/>
      <c r="F59"/>
    </row>
    <row r="60" spans="2:6" ht="12.75">
      <c r="B60"/>
      <c r="C60"/>
      <c r="D60"/>
      <c r="E60"/>
      <c r="F60"/>
    </row>
    <row r="61" spans="2:6" ht="12.75">
      <c r="B61"/>
      <c r="C61"/>
      <c r="D61"/>
      <c r="E61"/>
      <c r="F61"/>
    </row>
    <row r="62" spans="2:6" ht="12.75">
      <c r="B62"/>
      <c r="C62"/>
      <c r="D62"/>
      <c r="E62"/>
      <c r="F62"/>
    </row>
    <row r="63" spans="2:6" ht="12.75">
      <c r="B63"/>
      <c r="C63"/>
      <c r="D63"/>
      <c r="E63"/>
      <c r="F63"/>
    </row>
    <row r="64" spans="2:6" ht="12.75">
      <c r="B64"/>
      <c r="C64"/>
      <c r="D64"/>
      <c r="E64"/>
      <c r="F64"/>
    </row>
    <row r="65" spans="2:6" ht="12.75">
      <c r="B65"/>
      <c r="C65"/>
      <c r="D65"/>
      <c r="E65"/>
      <c r="F65"/>
    </row>
    <row r="66" spans="2:6" ht="12.75">
      <c r="B66"/>
      <c r="C66"/>
      <c r="D66"/>
      <c r="E66"/>
      <c r="F66"/>
    </row>
    <row r="67" spans="2:6" ht="12.75">
      <c r="B67"/>
      <c r="C67"/>
      <c r="D67"/>
      <c r="E67"/>
      <c r="F67"/>
    </row>
    <row r="68" spans="2:6" ht="12.75">
      <c r="B68"/>
      <c r="C68"/>
      <c r="D68"/>
      <c r="E68"/>
      <c r="F68"/>
    </row>
    <row r="69" spans="2:6" ht="12.75">
      <c r="B69"/>
      <c r="C69"/>
      <c r="D69"/>
      <c r="E69"/>
      <c r="F69"/>
    </row>
    <row r="70" spans="2:6" ht="12.75">
      <c r="B70"/>
      <c r="C70"/>
      <c r="D70"/>
      <c r="E70"/>
      <c r="F70"/>
    </row>
    <row r="71" spans="2:6" ht="12.75">
      <c r="B71"/>
      <c r="C71"/>
      <c r="D71"/>
      <c r="E71"/>
      <c r="F71"/>
    </row>
    <row r="72" spans="2:6" ht="12.75">
      <c r="B72"/>
      <c r="C72"/>
      <c r="D72"/>
      <c r="E72"/>
      <c r="F72"/>
    </row>
    <row r="73" spans="2:6" ht="12.75">
      <c r="B73"/>
      <c r="C73"/>
      <c r="D73"/>
      <c r="E73"/>
      <c r="F73"/>
    </row>
    <row r="74" spans="2:6" ht="12.75">
      <c r="B74"/>
      <c r="C74"/>
      <c r="D74"/>
      <c r="E74"/>
      <c r="F74"/>
    </row>
    <row r="75" spans="2:6" ht="12.75">
      <c r="B75"/>
      <c r="C75"/>
      <c r="D75"/>
      <c r="E75"/>
      <c r="F75"/>
    </row>
    <row r="76" spans="2:6" ht="12.75">
      <c r="B76"/>
      <c r="C76"/>
      <c r="D76"/>
      <c r="E76"/>
      <c r="F76"/>
    </row>
    <row r="77" spans="2:6" ht="12.75">
      <c r="B77"/>
      <c r="C77"/>
      <c r="D77"/>
      <c r="E77"/>
      <c r="F77"/>
    </row>
    <row r="78" spans="2:6" ht="12.75">
      <c r="B78"/>
      <c r="C78"/>
      <c r="D78"/>
      <c r="E78"/>
      <c r="F78"/>
    </row>
    <row r="79" spans="2:6" ht="12.75">
      <c r="B79"/>
      <c r="C79"/>
      <c r="D79"/>
      <c r="E79"/>
      <c r="F79"/>
    </row>
    <row r="80" spans="2:6" ht="12.75">
      <c r="B80"/>
      <c r="C80"/>
      <c r="D80"/>
      <c r="E80"/>
      <c r="F80"/>
    </row>
    <row r="81" spans="2:6" ht="12.75">
      <c r="B81"/>
      <c r="C81"/>
      <c r="D81"/>
      <c r="E81"/>
      <c r="F81"/>
    </row>
    <row r="82" spans="2:6" ht="12.75">
      <c r="B82"/>
      <c r="C82"/>
      <c r="D82"/>
      <c r="E82"/>
      <c r="F82"/>
    </row>
    <row r="83" spans="2:6" ht="12.75">
      <c r="B83"/>
      <c r="C83"/>
      <c r="D83"/>
      <c r="E83"/>
      <c r="F83"/>
    </row>
    <row r="84" spans="2:6" ht="12.75">
      <c r="B84"/>
      <c r="C84"/>
      <c r="D84"/>
      <c r="E84"/>
      <c r="F84"/>
    </row>
    <row r="85" spans="2:6" ht="12.75">
      <c r="B85"/>
      <c r="C85"/>
      <c r="D85"/>
      <c r="E85"/>
      <c r="F85"/>
    </row>
    <row r="86" spans="2:6" ht="12.75">
      <c r="B86"/>
      <c r="C86"/>
      <c r="D86"/>
      <c r="E86"/>
      <c r="F86"/>
    </row>
    <row r="87" spans="2:6" ht="12.75">
      <c r="B87"/>
      <c r="C87"/>
      <c r="D87"/>
      <c r="E87"/>
      <c r="F87"/>
    </row>
    <row r="88" spans="2:6" ht="12.75">
      <c r="B88"/>
      <c r="C88"/>
      <c r="D88"/>
      <c r="E88"/>
      <c r="F88"/>
    </row>
    <row r="89" spans="2:6" ht="12.75">
      <c r="B89"/>
      <c r="C89"/>
      <c r="D89"/>
      <c r="E89"/>
      <c r="F89"/>
    </row>
    <row r="90" spans="2:6" ht="12.75">
      <c r="B90"/>
      <c r="C90"/>
      <c r="D90"/>
      <c r="E90"/>
      <c r="F90"/>
    </row>
    <row r="91" spans="2:6" ht="12.75">
      <c r="B91"/>
      <c r="C91"/>
      <c r="D91"/>
      <c r="E91"/>
      <c r="F91"/>
    </row>
    <row r="92" spans="2:6" ht="12.75">
      <c r="B92"/>
      <c r="C92"/>
      <c r="D92"/>
      <c r="E92"/>
      <c r="F92"/>
    </row>
    <row r="93" spans="2:6" ht="12.75">
      <c r="B93"/>
      <c r="C93"/>
      <c r="D93"/>
      <c r="E93"/>
      <c r="F93"/>
    </row>
    <row r="94" spans="2:6" ht="12.75">
      <c r="B94"/>
      <c r="C94"/>
      <c r="D94"/>
      <c r="E94"/>
      <c r="F94"/>
    </row>
    <row r="95" spans="2:6" ht="12.75">
      <c r="B95"/>
      <c r="C95"/>
      <c r="D95"/>
      <c r="E95"/>
      <c r="F95"/>
    </row>
    <row r="96" spans="2:6" ht="12.75">
      <c r="B96"/>
      <c r="C96"/>
      <c r="D96"/>
      <c r="E96"/>
      <c r="F96"/>
    </row>
    <row r="97" spans="2:6" ht="12.75">
      <c r="B97"/>
      <c r="C97"/>
      <c r="D97"/>
      <c r="E97"/>
      <c r="F97"/>
    </row>
    <row r="98" spans="2:6" ht="12.75">
      <c r="B98"/>
      <c r="C98"/>
      <c r="D98"/>
      <c r="E98"/>
      <c r="F98"/>
    </row>
    <row r="99" spans="2:6" ht="12.75">
      <c r="B99"/>
      <c r="C99"/>
      <c r="D99"/>
      <c r="E99"/>
      <c r="F99"/>
    </row>
    <row r="100" spans="2:6" ht="12.75">
      <c r="B100"/>
      <c r="C100"/>
      <c r="D100"/>
      <c r="E100"/>
      <c r="F100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spans="2:6" ht="12.75">
      <c r="B103"/>
      <c r="C103"/>
      <c r="D103"/>
      <c r="E103"/>
      <c r="F103"/>
    </row>
    <row r="104" spans="2:6" ht="12.75">
      <c r="B104"/>
      <c r="C104"/>
      <c r="D104"/>
      <c r="E104"/>
      <c r="F104"/>
    </row>
    <row r="105" spans="2:6" ht="12.75">
      <c r="B105"/>
      <c r="C105"/>
      <c r="D105"/>
      <c r="E105"/>
      <c r="F105"/>
    </row>
    <row r="106" spans="2:6" ht="12.75">
      <c r="B106"/>
      <c r="C106"/>
      <c r="D106"/>
      <c r="E106"/>
      <c r="F106"/>
    </row>
    <row r="107" spans="2:6" ht="12.75">
      <c r="B107"/>
      <c r="C107"/>
      <c r="D107"/>
      <c r="E107"/>
      <c r="F107"/>
    </row>
    <row r="108" spans="2:6" ht="12.75">
      <c r="B108"/>
      <c r="C108"/>
      <c r="D108"/>
      <c r="E108"/>
      <c r="F108"/>
    </row>
    <row r="109" spans="2:6" ht="12.75">
      <c r="B109"/>
      <c r="C109"/>
      <c r="D109"/>
      <c r="E109"/>
      <c r="F109"/>
    </row>
    <row r="110" spans="2:6" ht="12.75">
      <c r="B110"/>
      <c r="C110"/>
      <c r="D110"/>
      <c r="E110"/>
      <c r="F110"/>
    </row>
    <row r="111" spans="2:6" ht="12.75">
      <c r="B111"/>
      <c r="C111"/>
      <c r="D111"/>
      <c r="E111"/>
      <c r="F111"/>
    </row>
    <row r="112" spans="2:6" ht="12.75">
      <c r="B112"/>
      <c r="C112"/>
      <c r="D112"/>
      <c r="E112"/>
      <c r="F112"/>
    </row>
    <row r="113" spans="2:6" ht="12.75">
      <c r="B113"/>
      <c r="C113"/>
      <c r="D113"/>
      <c r="E113"/>
      <c r="F113"/>
    </row>
    <row r="114" spans="2:6" ht="12.75">
      <c r="B114"/>
      <c r="C114"/>
      <c r="D114"/>
      <c r="E114"/>
      <c r="F114"/>
    </row>
    <row r="115" spans="2:6" ht="12.75">
      <c r="B115"/>
      <c r="C115"/>
      <c r="D115"/>
      <c r="E115"/>
      <c r="F115"/>
    </row>
    <row r="116" spans="2:6" ht="12.75">
      <c r="B116"/>
      <c r="C116"/>
      <c r="D116"/>
      <c r="E116"/>
      <c r="F116"/>
    </row>
    <row r="117" spans="2:6" ht="12.75">
      <c r="B117"/>
      <c r="C117"/>
      <c r="D117"/>
      <c r="E117"/>
      <c r="F117"/>
    </row>
    <row r="118" spans="2:6" ht="12.75">
      <c r="B118"/>
      <c r="C118"/>
      <c r="D118"/>
      <c r="E118"/>
      <c r="F118"/>
    </row>
    <row r="119" spans="2:6" ht="12.75">
      <c r="B119"/>
      <c r="C119"/>
      <c r="D119"/>
      <c r="E119"/>
      <c r="F119"/>
    </row>
    <row r="120" spans="2:6" ht="12.75">
      <c r="B120"/>
      <c r="C120"/>
      <c r="D120"/>
      <c r="E120"/>
      <c r="F120"/>
    </row>
    <row r="121" spans="2:6" ht="12.75">
      <c r="B121"/>
      <c r="C121"/>
      <c r="D121"/>
      <c r="E121"/>
      <c r="F121"/>
    </row>
    <row r="122" spans="2:6" ht="12.75">
      <c r="B122"/>
      <c r="C122"/>
      <c r="D122"/>
      <c r="E122"/>
      <c r="F122"/>
    </row>
    <row r="123" spans="2:6" ht="12.75">
      <c r="B123"/>
      <c r="C123"/>
      <c r="D123"/>
      <c r="E123"/>
      <c r="F123"/>
    </row>
    <row r="124" spans="2:6" ht="12.75">
      <c r="B124"/>
      <c r="C124"/>
      <c r="D124"/>
      <c r="E124"/>
      <c r="F124"/>
    </row>
    <row r="125" spans="2:6" ht="12.75">
      <c r="B125"/>
      <c r="C125"/>
      <c r="D125"/>
      <c r="E125"/>
      <c r="F125"/>
    </row>
    <row r="126" spans="2:6" ht="12.75">
      <c r="B126"/>
      <c r="C126"/>
      <c r="D126"/>
      <c r="E126"/>
      <c r="F126"/>
    </row>
    <row r="127" spans="2:6" ht="12.75">
      <c r="B127"/>
      <c r="C127"/>
      <c r="D127"/>
      <c r="E127"/>
      <c r="F127"/>
    </row>
    <row r="128" spans="2:6" ht="12.75">
      <c r="B128"/>
      <c r="C128"/>
      <c r="D128"/>
      <c r="E128"/>
      <c r="F128"/>
    </row>
    <row r="129" spans="2:6" ht="12.75">
      <c r="B129"/>
      <c r="C129"/>
      <c r="D129"/>
      <c r="E129"/>
      <c r="F129"/>
    </row>
    <row r="130" spans="2:6" ht="12.75">
      <c r="B130"/>
      <c r="C130"/>
      <c r="D130"/>
      <c r="E130"/>
      <c r="F130"/>
    </row>
    <row r="131" spans="2:6" ht="12.75">
      <c r="B131"/>
      <c r="C131"/>
      <c r="D131"/>
      <c r="E131"/>
      <c r="F131"/>
    </row>
    <row r="132" spans="2:6" ht="12.75">
      <c r="B132"/>
      <c r="C132"/>
      <c r="D132"/>
      <c r="E132"/>
      <c r="F132"/>
    </row>
    <row r="133" spans="2:6" ht="12.75">
      <c r="B133"/>
      <c r="C133"/>
      <c r="D133"/>
      <c r="E133"/>
      <c r="F133"/>
    </row>
    <row r="134" spans="2:6" ht="12.75">
      <c r="B134"/>
      <c r="C134"/>
      <c r="D134"/>
      <c r="E134"/>
      <c r="F134"/>
    </row>
    <row r="135" spans="2:6" ht="12.75">
      <c r="B135"/>
      <c r="C135"/>
      <c r="D135"/>
      <c r="E135"/>
      <c r="F135"/>
    </row>
    <row r="136" spans="2:6" ht="12.75">
      <c r="B136"/>
      <c r="C136"/>
      <c r="D136"/>
      <c r="E136"/>
      <c r="F136"/>
    </row>
    <row r="137" spans="2:6" ht="12.75">
      <c r="B137"/>
      <c r="C137"/>
      <c r="D137"/>
      <c r="E137"/>
      <c r="F137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5"/>
  <sheetViews>
    <sheetView showGridLines="0" showZeros="0" workbookViewId="0" topLeftCell="A1">
      <selection activeCell="C8" sqref="C8"/>
    </sheetView>
  </sheetViews>
  <sheetFormatPr defaultColWidth="9.140625" defaultRowHeight="12.75"/>
  <cols>
    <col min="1" max="1" width="9.140625" style="0" customWidth="1"/>
    <col min="2" max="2" width="9.00390625" style="1" customWidth="1"/>
    <col min="3" max="6" width="19.00390625" style="1" customWidth="1"/>
  </cols>
  <sheetData>
    <row r="1" ht="12.75"/>
    <row r="2" ht="18">
      <c r="C2" s="2" t="s">
        <v>39</v>
      </c>
    </row>
    <row r="3" ht="12.75"/>
    <row r="4" spans="3:6" ht="12.75">
      <c r="C4" s="3" t="s">
        <v>32</v>
      </c>
      <c r="D4" s="3" t="s">
        <v>40</v>
      </c>
      <c r="E4" s="3" t="s">
        <v>31</v>
      </c>
      <c r="F4" s="3" t="s">
        <v>33</v>
      </c>
    </row>
    <row r="5" spans="3:6" ht="12.75">
      <c r="C5" s="4"/>
      <c r="D5" s="4"/>
      <c r="E5" s="4"/>
      <c r="F5" s="4"/>
    </row>
    <row r="10" ht="12.75"/>
    <row r="11" ht="12.75"/>
    <row r="12" ht="12.75"/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G80011</dc:creator>
  <cp:keywords/>
  <dc:description/>
  <cp:lastModifiedBy>G80011</cp:lastModifiedBy>
  <dcterms:created xsi:type="dcterms:W3CDTF">2009-10-14T09:52:12Z</dcterms:created>
  <dcterms:modified xsi:type="dcterms:W3CDTF">2010-10-31T13:57:28Z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-2041557144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johann.barchechath@fortis.com</vt:lpwstr>
  </property>
  <property fmtid="{D5CDD505-2E9C-101B-9397-08002B2CF9AE}" pid="6" name="_AuthorEmailDisplayName">
    <vt:lpwstr>Barchechath Johann</vt:lpwstr>
  </property>
  <property fmtid="{D5CDD505-2E9C-101B-9397-08002B2CF9AE}" pid="7" name="_ReviewingToolsShownOnce">
    <vt:lpwstr/>
  </property>
</Properties>
</file>